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Régi gépről mentett adat\D disk\Magor\Magor\iskolai\versenyek\MelegIKV\202526\"/>
    </mc:Choice>
  </mc:AlternateContent>
  <xr:revisionPtr revIDLastSave="0" documentId="8_{FB5CEDAB-3FA3-4F83-834C-755DB018C128}" xr6:coauthVersionLast="36" xr6:coauthVersionMax="36" xr10:uidLastSave="{00000000-0000-0000-0000-000000000000}"/>
  <bookViews>
    <workbookView xWindow="0" yWindow="0" windowWidth="19200" windowHeight="11385" tabRatio="378" xr2:uid="{00000000-000D-0000-FFFF-FFFF00000000}"/>
  </bookViews>
  <sheets>
    <sheet name="Eredmény_7oszt_3-ford (Net)" sheetId="10" r:id="rId1"/>
  </sheets>
  <definedNames>
    <definedName name="_xlnm._FilterDatabase" localSheetId="0" hidden="1">'Eredmény_7oszt_3-ford (Net)'!#REF!</definedName>
    <definedName name="_xlnm.Extract" localSheetId="0">'Eredmény_7oszt_3-ford (Net)'!#REF!</definedName>
  </definedNames>
  <calcPr calcId="191029"/>
</workbook>
</file>

<file path=xl/calcChain.xml><?xml version="1.0" encoding="utf-8"?>
<calcChain xmlns="http://schemas.openxmlformats.org/spreadsheetml/2006/main">
  <c r="J26" i="10" l="1"/>
  <c r="J34" i="10"/>
  <c r="J30" i="10"/>
  <c r="J18" i="10"/>
  <c r="L18" i="10" s="1"/>
  <c r="J16" i="10"/>
  <c r="L16" i="10" s="1"/>
  <c r="J27" i="10"/>
  <c r="J24" i="10"/>
  <c r="J23" i="10"/>
  <c r="J33" i="10"/>
  <c r="J8" i="10"/>
  <c r="L8" i="10" s="1"/>
  <c r="J28" i="10"/>
  <c r="J25" i="10"/>
  <c r="J17" i="10"/>
  <c r="L17" i="10" s="1"/>
  <c r="J19" i="10"/>
  <c r="L19" i="10" s="1"/>
  <c r="J21" i="10"/>
  <c r="J31" i="10"/>
  <c r="J22" i="10"/>
  <c r="J13" i="10"/>
  <c r="L13" i="10" s="1"/>
  <c r="J12" i="10"/>
  <c r="L12" i="10" s="1"/>
  <c r="J10" i="10"/>
  <c r="L10" i="10" s="1"/>
  <c r="J32" i="10"/>
  <c r="J29" i="10"/>
  <c r="J9" i="10"/>
  <c r="L9" i="10" s="1"/>
  <c r="J15" i="10"/>
  <c r="L15" i="10" s="1"/>
  <c r="J14" i="10"/>
  <c r="L14" i="10" s="1"/>
  <c r="J20" i="10"/>
  <c r="J11" i="10"/>
  <c r="L11" i="10" s="1"/>
  <c r="J5" i="10"/>
</calcChain>
</file>

<file path=xl/sharedStrings.xml><?xml version="1.0" encoding="utf-8"?>
<sst xmlns="http://schemas.openxmlformats.org/spreadsheetml/2006/main" count="111" uniqueCount="76">
  <si>
    <t>Pontszám</t>
  </si>
  <si>
    <t>Maximum:</t>
  </si>
  <si>
    <t>Máté</t>
  </si>
  <si>
    <t>1.</t>
  </si>
  <si>
    <t>Választott jelige</t>
  </si>
  <si>
    <t>chemgirl12</t>
  </si>
  <si>
    <t>football HULIGAN</t>
  </si>
  <si>
    <t>fules12</t>
  </si>
  <si>
    <t>Füli</t>
  </si>
  <si>
    <t>Gömbi</t>
  </si>
  <si>
    <t>Háztartási keksz</t>
  </si>
  <si>
    <t>Ivett</t>
  </si>
  <si>
    <t>KoLa</t>
  </si>
  <si>
    <t>Kristóf</t>
  </si>
  <si>
    <t>lili1107</t>
  </si>
  <si>
    <t>Mézes mázos tea sütike</t>
  </si>
  <si>
    <t>Népdalcsokor</t>
  </si>
  <si>
    <t>Palacsinta01</t>
  </si>
  <si>
    <t>Petra</t>
  </si>
  <si>
    <t xml:space="preserve">Sári </t>
  </si>
  <si>
    <t>ShadowMaster67</t>
  </si>
  <si>
    <t>Szandi</t>
  </si>
  <si>
    <t>T.Noncsi</t>
  </si>
  <si>
    <t>Melinda12</t>
  </si>
  <si>
    <t>kBarnus</t>
  </si>
  <si>
    <t>nutellás palacsinta</t>
  </si>
  <si>
    <t>Orsi</t>
  </si>
  <si>
    <t xml:space="preserve">Viktória </t>
  </si>
  <si>
    <t>Vince</t>
  </si>
  <si>
    <r>
      <t>Anna</t>
    </r>
    <r>
      <rPr>
        <b/>
        <sz val="10.5"/>
        <color rgb="FF00B0F0"/>
        <rFont val="Arial"/>
        <family val="2"/>
        <charset val="238"/>
        <scheme val="minor"/>
      </rPr>
      <t>-fa</t>
    </r>
  </si>
  <si>
    <r>
      <t>Anna</t>
    </r>
    <r>
      <rPr>
        <b/>
        <sz val="10.5"/>
        <color rgb="FF00B0F0"/>
        <rFont val="Arial"/>
        <family val="2"/>
        <charset val="238"/>
        <scheme val="minor"/>
      </rPr>
      <t>-no</t>
    </r>
  </si>
  <si>
    <t>1. feladat</t>
  </si>
  <si>
    <t>2. feladat</t>
  </si>
  <si>
    <t>3. feladat</t>
  </si>
  <si>
    <t>4. feladat</t>
  </si>
  <si>
    <t>5. feladat</t>
  </si>
  <si>
    <t>Összesen</t>
  </si>
  <si>
    <t>pontszám</t>
  </si>
  <si>
    <t>helyezés</t>
  </si>
  <si>
    <t>2.</t>
  </si>
  <si>
    <t>5.</t>
  </si>
  <si>
    <t>7.</t>
  </si>
  <si>
    <t>8.</t>
  </si>
  <si>
    <t>10.</t>
  </si>
  <si>
    <t>11.</t>
  </si>
  <si>
    <t>13.</t>
  </si>
  <si>
    <t>14.</t>
  </si>
  <si>
    <t>15.</t>
  </si>
  <si>
    <t>16.</t>
  </si>
  <si>
    <t>17.</t>
  </si>
  <si>
    <t>18.</t>
  </si>
  <si>
    <t>20.</t>
  </si>
  <si>
    <t>21.</t>
  </si>
  <si>
    <t>22.</t>
  </si>
  <si>
    <t>23.</t>
  </si>
  <si>
    <t>24.</t>
  </si>
  <si>
    <t>25.</t>
  </si>
  <si>
    <t>26.</t>
  </si>
  <si>
    <t>27.</t>
  </si>
  <si>
    <t>6.</t>
  </si>
  <si>
    <t>12.</t>
  </si>
  <si>
    <t>Meleg István Kémiaverseny --- 2026. január 17.</t>
  </si>
  <si>
    <t xml:space="preserve">Otthoni </t>
  </si>
  <si>
    <t>4.</t>
  </si>
  <si>
    <t>3.</t>
  </si>
  <si>
    <t>9.</t>
  </si>
  <si>
    <t>19.</t>
  </si>
  <si>
    <t>---</t>
  </si>
  <si>
    <t>-</t>
  </si>
  <si>
    <r>
      <t xml:space="preserve">helyezés </t>
    </r>
    <r>
      <rPr>
        <i/>
        <sz val="9.5"/>
        <color rgb="FF0070C0"/>
        <rFont val="Arial"/>
        <family val="2"/>
        <charset val="238"/>
        <scheme val="minor"/>
      </rPr>
      <t xml:space="preserve">
</t>
    </r>
    <r>
      <rPr>
        <b/>
        <i/>
        <sz val="10.5"/>
        <color rgb="FF0070C0"/>
        <rFont val="Arial"/>
        <family val="2"/>
        <charset val="238"/>
        <scheme val="minor"/>
      </rPr>
      <t xml:space="preserve">( E l ő d ö n t ő </t>
    </r>
    <r>
      <rPr>
        <b/>
        <i/>
        <sz val="9.5"/>
        <color rgb="FF0070C0"/>
        <rFont val="Arial"/>
        <family val="2"/>
        <charset val="238"/>
        <scheme val="minor"/>
      </rPr>
      <t>)</t>
    </r>
  </si>
  <si>
    <r>
      <t xml:space="preserve">7. osztály --- 3. forduló        </t>
    </r>
    <r>
      <rPr>
        <b/>
        <i/>
        <sz val="12"/>
        <color theme="9" tint="-0.249977111117893"/>
        <rFont val="Arial"/>
        <family val="2"/>
        <charset val="238"/>
        <scheme val="minor"/>
      </rPr>
      <t>(Elődöntő)</t>
    </r>
  </si>
  <si>
    <t>Döntőbe jutott!</t>
  </si>
  <si>
    <t xml:space="preserve">A döntőre </t>
  </si>
  <si>
    <t>továbbvitt</t>
  </si>
  <si>
    <t>Nem jutott a döntőbe.</t>
  </si>
  <si>
    <t>Nem jelent meg az elődöntőn.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</si>
</sst>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38"/>
      <scheme val="minor"/>
    </font>
    <font>
      <b/>
      <sz val="11"/>
      <color theme="1"/>
      <name val="Arial"/>
      <family val="2"/>
      <charset val="238"/>
      <scheme val="minor"/>
    </font>
    <font>
      <b/>
      <sz val="10"/>
      <color rgb="FF000000"/>
      <name val="Arial"/>
      <family val="2"/>
      <charset val="238"/>
      <scheme val="minor"/>
    </font>
    <font>
      <b/>
      <sz val="11"/>
      <color rgb="FF000000"/>
      <name val="Arial"/>
      <family val="2"/>
      <charset val="238"/>
      <scheme val="minor"/>
    </font>
    <font>
      <sz val="10"/>
      <color rgb="FF000000"/>
      <name val="Arial"/>
      <family val="2"/>
      <charset val="238"/>
      <scheme val="minor"/>
    </font>
    <font>
      <b/>
      <sz val="10.5"/>
      <color rgb="FFC00000"/>
      <name val="Arial"/>
      <family val="2"/>
      <charset val="238"/>
      <scheme val="minor"/>
    </font>
    <font>
      <b/>
      <sz val="12"/>
      <color theme="1"/>
      <name val="Arial"/>
      <family val="2"/>
      <charset val="238"/>
      <scheme val="minor"/>
    </font>
    <font>
      <b/>
      <sz val="10"/>
      <color theme="0" tint="-0.249977111117893"/>
      <name val="Arial"/>
      <family val="2"/>
      <charset val="238"/>
      <scheme val="minor"/>
    </font>
    <font>
      <b/>
      <i/>
      <sz val="12"/>
      <color rgb="FFFFFF00"/>
      <name val="Arial"/>
      <family val="2"/>
      <charset val="238"/>
      <scheme val="minor"/>
    </font>
    <font>
      <b/>
      <sz val="12"/>
      <color theme="7" tint="0.59999389629810485"/>
      <name val="Arial"/>
      <family val="2"/>
      <charset val="238"/>
      <scheme val="minor"/>
    </font>
    <font>
      <b/>
      <sz val="10.5"/>
      <color rgb="FF00B0F0"/>
      <name val="Arial"/>
      <family val="2"/>
      <charset val="238"/>
      <scheme val="minor"/>
    </font>
    <font>
      <sz val="10"/>
      <name val="Arial"/>
      <family val="2"/>
      <charset val="238"/>
    </font>
    <font>
      <b/>
      <sz val="11"/>
      <color indexed="60"/>
      <name val="Arial"/>
      <family val="2"/>
      <charset val="238"/>
    </font>
    <font>
      <b/>
      <sz val="10"/>
      <color theme="1"/>
      <name val="Arial"/>
      <family val="2"/>
      <charset val="238"/>
      <scheme val="minor"/>
    </font>
    <font>
      <b/>
      <sz val="12"/>
      <color theme="7" tint="-0.249977111117893"/>
      <name val="Arial"/>
      <family val="2"/>
      <charset val="238"/>
      <scheme val="minor"/>
    </font>
    <font>
      <b/>
      <sz val="10"/>
      <color theme="0" tint="-0.499984740745262"/>
      <name val="Arial"/>
      <family val="2"/>
      <charset val="238"/>
    </font>
    <font>
      <sz val="12"/>
      <color rgb="FF000000"/>
      <name val="Arial"/>
      <family val="2"/>
      <charset val="238"/>
      <scheme val="minor"/>
    </font>
    <font>
      <b/>
      <sz val="10.5"/>
      <color rgb="FF00B050"/>
      <name val="Arial"/>
      <family val="2"/>
      <charset val="238"/>
      <scheme val="minor"/>
    </font>
    <font>
      <i/>
      <sz val="9.5"/>
      <color rgb="FF0070C0"/>
      <name val="Arial"/>
      <family val="2"/>
      <charset val="238"/>
      <scheme val="minor"/>
    </font>
    <font>
      <b/>
      <i/>
      <sz val="9.5"/>
      <color rgb="FF0070C0"/>
      <name val="Arial"/>
      <family val="2"/>
      <charset val="238"/>
      <scheme val="minor"/>
    </font>
    <font>
      <b/>
      <i/>
      <sz val="10.5"/>
      <color rgb="FF0070C0"/>
      <name val="Arial"/>
      <family val="2"/>
      <charset val="238"/>
      <scheme val="minor"/>
    </font>
    <font>
      <b/>
      <i/>
      <sz val="12"/>
      <color theme="9" tint="-0.249977111117893"/>
      <name val="Arial"/>
      <family val="2"/>
      <charset val="238"/>
      <scheme val="minor"/>
    </font>
    <font>
      <b/>
      <sz val="11.5"/>
      <color theme="7" tint="-0.249977111117893"/>
      <name val="Arial"/>
      <family val="2"/>
      <charset val="238"/>
      <scheme val="minor"/>
    </font>
    <font>
      <b/>
      <sz val="11.5"/>
      <color rgb="FFC00000"/>
      <name val="Arial"/>
      <family val="2"/>
      <charset val="238"/>
      <scheme val="minor"/>
    </font>
    <font>
      <b/>
      <sz val="11.5"/>
      <color rgb="FF000000"/>
      <name val="Arial"/>
      <family val="2"/>
      <charset val="238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EA7A7A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0F9FA"/>
        <bgColor indexed="64"/>
      </patternFill>
    </fill>
    <fill>
      <patternFill patternType="solid">
        <fgColor rgb="FFFFFBE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6795556505021"/>
        <bgColor rgb="FFFFFF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8F6E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3EB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BDAD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double">
        <color theme="4" tint="-0.24994659260841701"/>
      </left>
      <right style="medium">
        <color theme="8" tint="-0.24994659260841701"/>
      </right>
      <top/>
      <bottom/>
      <diagonal/>
    </border>
    <border>
      <left style="medium">
        <color theme="8" tint="-0.24994659260841701"/>
      </left>
      <right style="medium">
        <color theme="8" tint="-0.24994659260841701"/>
      </right>
      <top/>
      <bottom/>
      <diagonal/>
    </border>
    <border>
      <left style="double">
        <color theme="5" tint="-0.24994659260841701"/>
      </left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thin">
        <color theme="0" tint="-0.34998626667073579"/>
      </bottom>
      <diagonal/>
    </border>
    <border>
      <left style="double">
        <color theme="5" tint="-0.24994659260841701"/>
      </left>
      <right/>
      <top/>
      <bottom style="thin">
        <color theme="0" tint="-0.34998626667073579"/>
      </bottom>
      <diagonal/>
    </border>
    <border>
      <left style="thick">
        <color rgb="FF00B0F0"/>
      </left>
      <right/>
      <top/>
      <bottom/>
      <diagonal/>
    </border>
    <border>
      <left style="thick">
        <color rgb="FF00B0F0"/>
      </left>
      <right/>
      <top/>
      <bottom style="double">
        <color rgb="FF00B0F0"/>
      </bottom>
      <diagonal/>
    </border>
    <border>
      <left/>
      <right/>
      <top/>
      <bottom style="double">
        <color rgb="FF00B0F0"/>
      </bottom>
      <diagonal/>
    </border>
    <border>
      <left style="double">
        <color theme="4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 style="double">
        <color rgb="FF00B0F0"/>
      </bottom>
      <diagonal/>
    </border>
    <border>
      <left style="double">
        <color theme="5" tint="-0.24994659260841701"/>
      </left>
      <right/>
      <top/>
      <bottom style="double">
        <color rgb="FF00B0F0"/>
      </bottom>
      <diagonal/>
    </border>
    <border>
      <left/>
      <right style="double">
        <color theme="5" tint="-0.24994659260841701"/>
      </right>
      <top/>
      <bottom/>
      <diagonal/>
    </border>
    <border>
      <left style="thick">
        <color theme="4" tint="-0.24994659260841701"/>
      </left>
      <right/>
      <top/>
      <bottom/>
      <diagonal/>
    </border>
    <border>
      <left/>
      <right/>
      <top/>
      <bottom style="thin">
        <color theme="0" tint="-0.499984740745262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8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9" fillId="8" borderId="0" xfId="2" applyFont="1" applyFill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12" fillId="9" borderId="3" xfId="1" applyFont="1" applyFill="1" applyBorder="1" applyAlignment="1">
      <alignment horizontal="center" vertical="center" wrapText="1"/>
    </xf>
    <xf numFmtId="0" fontId="13" fillId="10" borderId="1" xfId="1" applyFont="1" applyFill="1" applyBorder="1" applyAlignment="1">
      <alignment horizontal="center" vertical="center" wrapText="1"/>
    </xf>
    <xf numFmtId="0" fontId="13" fillId="10" borderId="2" xfId="1" applyFont="1" applyFill="1" applyBorder="1" applyAlignment="1">
      <alignment horizontal="center" vertical="center" wrapText="1"/>
    </xf>
    <xf numFmtId="0" fontId="13" fillId="10" borderId="0" xfId="1" applyFont="1" applyFill="1" applyAlignment="1">
      <alignment horizontal="center" vertical="center" wrapText="1"/>
    </xf>
    <xf numFmtId="0" fontId="13" fillId="9" borderId="3" xfId="1" applyFont="1" applyFill="1" applyBorder="1" applyAlignment="1">
      <alignment horizontal="center" vertical="center"/>
    </xf>
    <xf numFmtId="0" fontId="5" fillId="12" borderId="3" xfId="1" applyFill="1" applyBorder="1"/>
    <xf numFmtId="0" fontId="14" fillId="13" borderId="1" xfId="0" applyFont="1" applyFill="1" applyBorder="1" applyAlignment="1">
      <alignment horizontal="center" vertical="center"/>
    </xf>
    <xf numFmtId="0" fontId="14" fillId="13" borderId="2" xfId="0" applyFont="1" applyFill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1" xfId="0" applyFont="1" applyFill="1" applyBorder="1" applyAlignment="1">
      <alignment horizontal="center" vertical="center"/>
    </xf>
    <xf numFmtId="0" fontId="14" fillId="14" borderId="2" xfId="0" applyFont="1" applyFill="1" applyBorder="1" applyAlignment="1">
      <alignment horizontal="center" vertical="center"/>
    </xf>
    <xf numFmtId="0" fontId="14" fillId="13" borderId="5" xfId="0" applyFont="1" applyFill="1" applyBorder="1" applyAlignment="1">
      <alignment horizontal="center" vertical="center"/>
    </xf>
    <xf numFmtId="0" fontId="14" fillId="13" borderId="6" xfId="0" applyFont="1" applyFill="1" applyBorder="1" applyAlignment="1">
      <alignment horizontal="center" vertical="center"/>
    </xf>
    <xf numFmtId="0" fontId="14" fillId="13" borderId="4" xfId="0" applyFont="1" applyFill="1" applyBorder="1" applyAlignment="1">
      <alignment horizontal="center" vertical="center"/>
    </xf>
    <xf numFmtId="0" fontId="14" fillId="14" borderId="5" xfId="0" applyFont="1" applyFill="1" applyBorder="1" applyAlignment="1">
      <alignment horizontal="center" vertical="center"/>
    </xf>
    <xf numFmtId="0" fontId="14" fillId="14" borderId="6" xfId="0" applyFont="1" applyFill="1" applyBorder="1" applyAlignment="1">
      <alignment horizontal="center" vertical="center"/>
    </xf>
    <xf numFmtId="0" fontId="14" fillId="14" borderId="4" xfId="0" applyFont="1" applyFill="1" applyBorder="1" applyAlignment="1">
      <alignment horizontal="center" vertical="center"/>
    </xf>
    <xf numFmtId="0" fontId="5" fillId="15" borderId="3" xfId="1" applyFill="1" applyBorder="1"/>
    <xf numFmtId="0" fontId="7" fillId="6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5" fillId="0" borderId="0" xfId="1"/>
    <xf numFmtId="1" fontId="16" fillId="0" borderId="0" xfId="1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3" fillId="15" borderId="0" xfId="1" applyFont="1" applyFill="1" applyAlignment="1">
      <alignment horizontal="center" vertical="center" wrapText="1"/>
    </xf>
    <xf numFmtId="0" fontId="6" fillId="4" borderId="0" xfId="0" applyFont="1" applyFill="1" applyAlignment="1">
      <alignment vertical="center"/>
    </xf>
    <xf numFmtId="0" fontId="18" fillId="18" borderId="0" xfId="0" applyFont="1" applyFill="1" applyAlignment="1">
      <alignment vertical="center"/>
    </xf>
    <xf numFmtId="0" fontId="5" fillId="0" borderId="10" xfId="1" applyBorder="1"/>
    <xf numFmtId="1" fontId="16" fillId="0" borderId="10" xfId="1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19" borderId="8" xfId="0" applyFont="1" applyFill="1" applyBorder="1" applyAlignment="1">
      <alignment horizontal="center" vertical="center"/>
    </xf>
    <xf numFmtId="0" fontId="7" fillId="20" borderId="8" xfId="0" applyFont="1" applyFill="1" applyBorder="1" applyAlignment="1">
      <alignment horizontal="center" vertical="center"/>
    </xf>
    <xf numFmtId="1" fontId="16" fillId="0" borderId="0" xfId="1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14" borderId="0" xfId="0" applyFont="1" applyFill="1" applyBorder="1" applyAlignment="1">
      <alignment horizontal="center" vertical="center"/>
    </xf>
    <xf numFmtId="0" fontId="5" fillId="0" borderId="0" xfId="1" applyFont="1" applyAlignment="1"/>
    <xf numFmtId="0" fontId="3" fillId="0" borderId="0" xfId="1" applyFont="1" applyFill="1" applyAlignment="1">
      <alignment horizontal="center" vertical="center"/>
    </xf>
    <xf numFmtId="0" fontId="3" fillId="22" borderId="0" xfId="1" applyFont="1" applyFill="1" applyAlignment="1">
      <alignment horizontal="center" vertical="center"/>
    </xf>
    <xf numFmtId="0" fontId="3" fillId="22" borderId="16" xfId="1" applyFont="1" applyFill="1" applyBorder="1" applyAlignment="1">
      <alignment horizontal="center" vertical="center"/>
    </xf>
    <xf numFmtId="0" fontId="3" fillId="22" borderId="0" xfId="1" applyFont="1" applyFill="1" applyBorder="1" applyAlignment="1">
      <alignment horizontal="center" vertical="center"/>
    </xf>
    <xf numFmtId="0" fontId="3" fillId="0" borderId="0" xfId="1" quotePrefix="1" applyFont="1" applyBorder="1" applyAlignment="1">
      <alignment horizontal="center" vertical="center"/>
    </xf>
    <xf numFmtId="0" fontId="3" fillId="0" borderId="0" xfId="1" quotePrefix="1" applyFont="1" applyAlignment="1">
      <alignment horizontal="center" vertical="center"/>
    </xf>
    <xf numFmtId="0" fontId="7" fillId="23" borderId="8" xfId="0" applyFont="1" applyFill="1" applyBorder="1" applyAlignment="1">
      <alignment horizontal="center" vertical="center"/>
    </xf>
    <xf numFmtId="0" fontId="14" fillId="24" borderId="5" xfId="0" applyFont="1" applyFill="1" applyBorder="1" applyAlignment="1">
      <alignment horizontal="center" vertical="center"/>
    </xf>
    <xf numFmtId="0" fontId="14" fillId="24" borderId="6" xfId="0" applyFont="1" applyFill="1" applyBorder="1" applyAlignment="1">
      <alignment horizontal="center" vertical="center"/>
    </xf>
    <xf numFmtId="0" fontId="14" fillId="24" borderId="4" xfId="0" applyFont="1" applyFill="1" applyBorder="1" applyAlignment="1">
      <alignment horizontal="center" vertical="center"/>
    </xf>
    <xf numFmtId="0" fontId="7" fillId="25" borderId="7" xfId="0" applyFont="1" applyFill="1" applyBorder="1" applyAlignment="1">
      <alignment horizontal="center" vertical="center"/>
    </xf>
    <xf numFmtId="0" fontId="14" fillId="24" borderId="1" xfId="0" applyFont="1" applyFill="1" applyBorder="1" applyAlignment="1">
      <alignment horizontal="center" vertical="center"/>
    </xf>
    <xf numFmtId="0" fontId="14" fillId="24" borderId="2" xfId="0" applyFont="1" applyFill="1" applyBorder="1" applyAlignment="1">
      <alignment horizontal="center" vertical="center"/>
    </xf>
    <xf numFmtId="0" fontId="14" fillId="24" borderId="0" xfId="0" applyFont="1" applyFill="1" applyBorder="1" applyAlignment="1">
      <alignment horizontal="center" vertical="center"/>
    </xf>
    <xf numFmtId="0" fontId="7" fillId="25" borderId="3" xfId="0" applyFont="1" applyFill="1" applyBorder="1" applyAlignment="1">
      <alignment horizontal="center" vertical="center"/>
    </xf>
    <xf numFmtId="0" fontId="14" fillId="24" borderId="0" xfId="0" applyFont="1" applyFill="1" applyAlignment="1">
      <alignment horizontal="center" vertical="center"/>
    </xf>
    <xf numFmtId="0" fontId="14" fillId="24" borderId="11" xfId="0" applyFont="1" applyFill="1" applyBorder="1" applyAlignment="1">
      <alignment horizontal="center" vertical="center"/>
    </xf>
    <xf numFmtId="0" fontId="14" fillId="24" borderId="12" xfId="0" applyFont="1" applyFill="1" applyBorder="1" applyAlignment="1">
      <alignment horizontal="center" vertical="center"/>
    </xf>
    <xf numFmtId="0" fontId="14" fillId="24" borderId="10" xfId="0" applyFont="1" applyFill="1" applyBorder="1" applyAlignment="1">
      <alignment horizontal="center" vertical="center"/>
    </xf>
    <xf numFmtId="0" fontId="7" fillId="25" borderId="13" xfId="0" applyFont="1" applyFill="1" applyBorder="1" applyAlignment="1">
      <alignment horizontal="center" vertical="center"/>
    </xf>
    <xf numFmtId="0" fontId="6" fillId="25" borderId="10" xfId="0" applyFont="1" applyFill="1" applyBorder="1" applyAlignment="1">
      <alignment vertical="center"/>
    </xf>
    <xf numFmtId="0" fontId="6" fillId="25" borderId="0" xfId="0" applyFont="1" applyFill="1" applyAlignment="1">
      <alignment vertical="center"/>
    </xf>
    <xf numFmtId="0" fontId="18" fillId="25" borderId="0" xfId="0" applyFont="1" applyFill="1" applyAlignment="1">
      <alignment vertical="center"/>
    </xf>
    <xf numFmtId="0" fontId="4" fillId="21" borderId="0" xfId="1" applyFont="1" applyFill="1" applyAlignment="1">
      <alignment horizontal="center" vertical="center"/>
    </xf>
    <xf numFmtId="0" fontId="7" fillId="24" borderId="8" xfId="0" applyFont="1" applyFill="1" applyBorder="1" applyAlignment="1">
      <alignment horizontal="center" vertical="center"/>
    </xf>
    <xf numFmtId="0" fontId="7" fillId="24" borderId="9" xfId="0" applyFont="1" applyFill="1" applyBorder="1" applyAlignment="1">
      <alignment horizontal="center" vertical="center"/>
    </xf>
    <xf numFmtId="0" fontId="23" fillId="2" borderId="0" xfId="1" applyFont="1" applyFill="1" applyAlignment="1">
      <alignment horizontal="center" vertical="center" textRotation="90"/>
    </xf>
    <xf numFmtId="0" fontId="24" fillId="19" borderId="0" xfId="1" applyFont="1" applyFill="1" applyAlignment="1">
      <alignment horizontal="center" vertical="center" textRotation="90"/>
    </xf>
    <xf numFmtId="0" fontId="25" fillId="24" borderId="0" xfId="1" applyFont="1" applyFill="1" applyAlignment="1">
      <alignment horizontal="center" vertical="center" textRotation="90" wrapText="1"/>
    </xf>
    <xf numFmtId="0" fontId="10" fillId="7" borderId="0" xfId="0" applyFont="1" applyFill="1" applyAlignment="1">
      <alignment horizontal="center" vertical="center"/>
    </xf>
    <xf numFmtId="0" fontId="14" fillId="16" borderId="0" xfId="1" applyFont="1" applyFill="1" applyAlignment="1">
      <alignment horizontal="center" vertical="center" wrapText="1"/>
    </xf>
    <xf numFmtId="0" fontId="17" fillId="17" borderId="8" xfId="1" applyFont="1" applyFill="1" applyBorder="1" applyAlignment="1">
      <alignment horizontal="center" vertical="center" textRotation="90" wrapText="1"/>
    </xf>
    <xf numFmtId="0" fontId="17" fillId="17" borderId="8" xfId="1" applyFont="1" applyFill="1" applyBorder="1" applyAlignment="1">
      <alignment horizontal="center" vertical="center" textRotation="90"/>
    </xf>
    <xf numFmtId="0" fontId="15" fillId="2" borderId="0" xfId="1" applyFont="1" applyFill="1" applyAlignment="1">
      <alignment horizontal="center" vertical="center"/>
    </xf>
    <xf numFmtId="0" fontId="5" fillId="0" borderId="0" xfId="1" applyAlignment="1">
      <alignment horizontal="center" textRotation="90"/>
    </xf>
    <xf numFmtId="0" fontId="9" fillId="5" borderId="0" xfId="2" applyFont="1" applyFill="1" applyAlignment="1">
      <alignment horizontal="center" vertical="center"/>
    </xf>
    <xf numFmtId="0" fontId="13" fillId="11" borderId="15" xfId="1" applyFont="1" applyFill="1" applyBorder="1" applyAlignment="1">
      <alignment horizontal="center" vertical="center" wrapText="1"/>
    </xf>
    <xf numFmtId="0" fontId="13" fillId="11" borderId="0" xfId="1" applyFont="1" applyFill="1" applyAlignment="1">
      <alignment horizontal="center" vertical="center" wrapText="1"/>
    </xf>
    <xf numFmtId="0" fontId="13" fillId="11" borderId="14" xfId="1" applyFont="1" applyFill="1" applyBorder="1" applyAlignment="1">
      <alignment horizontal="center" vertical="center" wrapText="1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colors>
    <mruColors>
      <color rgb="FFC00000"/>
      <color rgb="FFFFF3EB"/>
      <color rgb="FFD8F6EC"/>
      <color rgb="FFD6F8E1"/>
      <color rgb="FFFFD9D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35"/>
  <sheetViews>
    <sheetView tabSelected="1" zoomScaleNormal="100" workbookViewId="0">
      <pane xSplit="4" ySplit="7" topLeftCell="E8" activePane="bottomRight" state="frozen"/>
      <selection activeCell="C1" sqref="C1"/>
      <selection pane="topRight" activeCell="H1" sqref="H1"/>
      <selection pane="bottomLeft" activeCell="C8" sqref="C8"/>
      <selection pane="bottomRight" activeCell="N12" sqref="N12"/>
    </sheetView>
  </sheetViews>
  <sheetFormatPr defaultColWidth="12.5703125" defaultRowHeight="15.95" customHeight="1" x14ac:dyDescent="0.2"/>
  <cols>
    <col min="1" max="1" width="6.140625" style="1" customWidth="1"/>
    <col min="2" max="2" width="6.140625" customWidth="1"/>
    <col min="3" max="3" width="6.85546875" customWidth="1"/>
    <col min="4" max="4" width="23.5703125" customWidth="1"/>
    <col min="5" max="8" width="12.5703125" customWidth="1"/>
    <col min="11" max="11" width="3.140625" customWidth="1"/>
    <col min="12" max="12" width="11.7109375" style="44" customWidth="1"/>
    <col min="13" max="13" width="6" customWidth="1"/>
  </cols>
  <sheetData>
    <row r="1" spans="1:13" s="2" customFormat="1" ht="25.7" customHeight="1" x14ac:dyDescent="0.2">
      <c r="A1" s="74" t="s">
        <v>61</v>
      </c>
      <c r="B1" s="74"/>
      <c r="C1" s="74"/>
      <c r="D1" s="74"/>
      <c r="E1" s="74"/>
      <c r="F1" s="74"/>
      <c r="G1" s="74"/>
      <c r="H1" s="74"/>
      <c r="I1" s="74"/>
      <c r="J1" s="74"/>
      <c r="L1" s="44"/>
    </row>
    <row r="2" spans="1:13" s="2" customFormat="1" ht="27.2" customHeight="1" x14ac:dyDescent="0.2">
      <c r="A2" s="75" t="s">
        <v>62</v>
      </c>
      <c r="B2" s="75"/>
      <c r="C2" s="76" t="s">
        <v>69</v>
      </c>
      <c r="D2" s="3" t="s">
        <v>4</v>
      </c>
      <c r="E2" s="78" t="s">
        <v>70</v>
      </c>
      <c r="F2" s="78"/>
      <c r="G2" s="78"/>
      <c r="H2" s="78"/>
      <c r="I2" s="78"/>
      <c r="J2" s="78"/>
      <c r="L2" s="45"/>
    </row>
    <row r="3" spans="1:13" ht="6.75" customHeight="1" x14ac:dyDescent="0.2">
      <c r="A3" s="30"/>
      <c r="B3" s="30"/>
      <c r="C3" s="77"/>
      <c r="D3" s="30"/>
    </row>
    <row r="4" spans="1:13" ht="18.75" customHeight="1" x14ac:dyDescent="0.2">
      <c r="A4" s="79" t="s">
        <v>37</v>
      </c>
      <c r="B4" s="79" t="s">
        <v>38</v>
      </c>
      <c r="C4" s="77"/>
      <c r="D4" s="4"/>
      <c r="E4" s="5" t="s">
        <v>31</v>
      </c>
      <c r="F4" s="6" t="s">
        <v>32</v>
      </c>
      <c r="G4" s="6" t="s">
        <v>33</v>
      </c>
      <c r="H4" s="6" t="s">
        <v>34</v>
      </c>
      <c r="I4" s="7" t="s">
        <v>35</v>
      </c>
      <c r="J4" s="8" t="s">
        <v>36</v>
      </c>
      <c r="L4" s="68" t="s">
        <v>72</v>
      </c>
    </row>
    <row r="5" spans="1:13" ht="18.75" customHeight="1" x14ac:dyDescent="0.2">
      <c r="A5" s="79"/>
      <c r="B5" s="79"/>
      <c r="C5" s="77"/>
      <c r="D5" s="80" t="s">
        <v>1</v>
      </c>
      <c r="E5" s="9">
        <v>11</v>
      </c>
      <c r="F5" s="10">
        <v>8</v>
      </c>
      <c r="G5" s="11">
        <v>8</v>
      </c>
      <c r="H5" s="10">
        <v>9</v>
      </c>
      <c r="I5" s="11">
        <v>11</v>
      </c>
      <c r="J5" s="12">
        <f>SUM(E5:I5)</f>
        <v>47</v>
      </c>
      <c r="L5" s="68" t="s">
        <v>73</v>
      </c>
    </row>
    <row r="6" spans="1:13" ht="18.75" customHeight="1" x14ac:dyDescent="0.2">
      <c r="A6" s="79"/>
      <c r="B6" s="79"/>
      <c r="C6" s="77"/>
      <c r="D6" s="80"/>
      <c r="E6" s="81" t="s">
        <v>0</v>
      </c>
      <c r="F6" s="82"/>
      <c r="G6" s="82"/>
      <c r="H6" s="82"/>
      <c r="I6" s="83"/>
      <c r="J6" s="13"/>
      <c r="L6" s="68" t="s">
        <v>37</v>
      </c>
    </row>
    <row r="7" spans="1:13" ht="6.75" customHeight="1" x14ac:dyDescent="0.2">
      <c r="A7" s="30"/>
      <c r="B7" s="30"/>
      <c r="E7" s="33"/>
      <c r="F7" s="33"/>
      <c r="G7" s="33"/>
      <c r="H7" s="33"/>
      <c r="I7" s="33"/>
      <c r="J7" s="25"/>
    </row>
    <row r="8" spans="1:13" ht="19.5" customHeight="1" x14ac:dyDescent="0.2">
      <c r="A8" s="31">
        <v>65</v>
      </c>
      <c r="B8" s="32" t="s">
        <v>50</v>
      </c>
      <c r="C8" s="40" t="s">
        <v>3</v>
      </c>
      <c r="D8" s="34" t="s">
        <v>25</v>
      </c>
      <c r="E8" s="17">
        <v>9</v>
      </c>
      <c r="F8" s="18">
        <v>7.5</v>
      </c>
      <c r="G8" s="43">
        <v>8</v>
      </c>
      <c r="H8" s="18">
        <v>6</v>
      </c>
      <c r="I8" s="43">
        <v>11</v>
      </c>
      <c r="J8" s="27">
        <f t="shared" ref="J8:J34" si="0">SUM(E8:I8)</f>
        <v>41.5</v>
      </c>
      <c r="L8" s="46">
        <f t="shared" ref="L8:L19" si="1">0.2*J8</f>
        <v>8.3000000000000007</v>
      </c>
      <c r="M8" s="71" t="s">
        <v>71</v>
      </c>
    </row>
    <row r="9" spans="1:13" ht="19.5" customHeight="1" x14ac:dyDescent="0.2">
      <c r="A9" s="31">
        <v>72.5</v>
      </c>
      <c r="B9" s="32" t="s">
        <v>40</v>
      </c>
      <c r="C9" s="39" t="s">
        <v>39</v>
      </c>
      <c r="D9" s="35" t="s">
        <v>8</v>
      </c>
      <c r="E9" s="14">
        <v>11</v>
      </c>
      <c r="F9" s="15">
        <v>7.5</v>
      </c>
      <c r="G9" s="16">
        <v>2</v>
      </c>
      <c r="H9" s="15">
        <v>6</v>
      </c>
      <c r="I9" s="16">
        <v>10</v>
      </c>
      <c r="J9" s="26">
        <f t="shared" si="0"/>
        <v>36.5</v>
      </c>
      <c r="L9" s="46">
        <f t="shared" si="1"/>
        <v>7.3000000000000007</v>
      </c>
      <c r="M9" s="71"/>
    </row>
    <row r="10" spans="1:13" ht="19.5" customHeight="1" x14ac:dyDescent="0.2">
      <c r="A10" s="31">
        <v>71</v>
      </c>
      <c r="B10" s="32" t="s">
        <v>42</v>
      </c>
      <c r="C10" s="40" t="s">
        <v>64</v>
      </c>
      <c r="D10" s="34" t="s">
        <v>7</v>
      </c>
      <c r="E10" s="22">
        <v>9</v>
      </c>
      <c r="F10" s="23">
        <v>6.5</v>
      </c>
      <c r="G10" s="24">
        <v>7.5</v>
      </c>
      <c r="H10" s="23">
        <v>1</v>
      </c>
      <c r="I10" s="24">
        <v>10</v>
      </c>
      <c r="J10" s="29">
        <f t="shared" si="0"/>
        <v>34</v>
      </c>
      <c r="L10" s="47">
        <f t="shared" si="1"/>
        <v>6.8000000000000007</v>
      </c>
      <c r="M10" s="71"/>
    </row>
    <row r="11" spans="1:13" ht="19.5" customHeight="1" x14ac:dyDescent="0.2">
      <c r="A11" s="31">
        <v>74</v>
      </c>
      <c r="B11" s="32" t="s">
        <v>3</v>
      </c>
      <c r="C11" s="39" t="s">
        <v>63</v>
      </c>
      <c r="D11" s="35" t="s">
        <v>17</v>
      </c>
      <c r="E11" s="14">
        <v>11</v>
      </c>
      <c r="F11" s="15">
        <v>7.5</v>
      </c>
      <c r="G11" s="16">
        <v>4</v>
      </c>
      <c r="H11" s="15">
        <v>0</v>
      </c>
      <c r="I11" s="16">
        <v>11</v>
      </c>
      <c r="J11" s="26">
        <f t="shared" si="0"/>
        <v>33.5</v>
      </c>
      <c r="L11" s="46">
        <f t="shared" si="1"/>
        <v>6.7</v>
      </c>
      <c r="M11" s="71"/>
    </row>
    <row r="12" spans="1:13" ht="19.5" customHeight="1" x14ac:dyDescent="0.2">
      <c r="A12" s="31">
        <v>71</v>
      </c>
      <c r="B12" s="32" t="s">
        <v>42</v>
      </c>
      <c r="C12" s="40" t="s">
        <v>63</v>
      </c>
      <c r="D12" s="34" t="s">
        <v>18</v>
      </c>
      <c r="E12" s="17">
        <v>11</v>
      </c>
      <c r="F12" s="18">
        <v>7.5</v>
      </c>
      <c r="G12" s="43">
        <v>7</v>
      </c>
      <c r="H12" s="18">
        <v>0</v>
      </c>
      <c r="I12" s="43">
        <v>8</v>
      </c>
      <c r="J12" s="27">
        <f t="shared" si="0"/>
        <v>33.5</v>
      </c>
      <c r="L12" s="46">
        <f t="shared" si="1"/>
        <v>6.7</v>
      </c>
      <c r="M12" s="71"/>
    </row>
    <row r="13" spans="1:13" ht="19.5" customHeight="1" x14ac:dyDescent="0.2">
      <c r="A13" s="31">
        <v>71</v>
      </c>
      <c r="B13" s="32" t="s">
        <v>43</v>
      </c>
      <c r="C13" s="39" t="s">
        <v>59</v>
      </c>
      <c r="D13" s="35" t="s">
        <v>19</v>
      </c>
      <c r="E13" s="19">
        <v>11</v>
      </c>
      <c r="F13" s="20">
        <v>6</v>
      </c>
      <c r="G13" s="21">
        <v>8</v>
      </c>
      <c r="H13" s="20">
        <v>0</v>
      </c>
      <c r="I13" s="21">
        <v>8</v>
      </c>
      <c r="J13" s="28">
        <f t="shared" si="0"/>
        <v>33</v>
      </c>
      <c r="L13" s="47">
        <f t="shared" si="1"/>
        <v>6.6000000000000005</v>
      </c>
      <c r="M13" s="71"/>
    </row>
    <row r="14" spans="1:13" ht="19.5" customHeight="1" x14ac:dyDescent="0.2">
      <c r="A14" s="31">
        <v>73</v>
      </c>
      <c r="B14" s="32" t="s">
        <v>39</v>
      </c>
      <c r="C14" s="40" t="s">
        <v>41</v>
      </c>
      <c r="D14" s="34" t="s">
        <v>12</v>
      </c>
      <c r="E14" s="17">
        <v>9</v>
      </c>
      <c r="F14" s="18">
        <v>8</v>
      </c>
      <c r="G14" s="43">
        <v>8</v>
      </c>
      <c r="H14" s="18">
        <v>1</v>
      </c>
      <c r="I14" s="43">
        <v>5</v>
      </c>
      <c r="J14" s="27">
        <f t="shared" si="0"/>
        <v>31</v>
      </c>
      <c r="L14" s="48">
        <f t="shared" si="1"/>
        <v>6.2</v>
      </c>
      <c r="M14" s="71" t="s">
        <v>71</v>
      </c>
    </row>
    <row r="15" spans="1:13" ht="19.5" customHeight="1" x14ac:dyDescent="0.2">
      <c r="A15" s="31">
        <v>73</v>
      </c>
      <c r="B15" s="32" t="s">
        <v>39</v>
      </c>
      <c r="C15" s="39" t="s">
        <v>42</v>
      </c>
      <c r="D15" s="35" t="s">
        <v>15</v>
      </c>
      <c r="E15" s="14">
        <v>10</v>
      </c>
      <c r="F15" s="15">
        <v>7.5</v>
      </c>
      <c r="G15" s="16">
        <v>2.5</v>
      </c>
      <c r="H15" s="15">
        <v>1</v>
      </c>
      <c r="I15" s="16">
        <v>9</v>
      </c>
      <c r="J15" s="26">
        <f t="shared" si="0"/>
        <v>30</v>
      </c>
      <c r="L15" s="46">
        <f t="shared" si="1"/>
        <v>6</v>
      </c>
      <c r="M15" s="71"/>
    </row>
    <row r="16" spans="1:13" ht="19.5" customHeight="1" x14ac:dyDescent="0.2">
      <c r="A16" s="31">
        <v>62.5</v>
      </c>
      <c r="B16" s="32" t="s">
        <v>54</v>
      </c>
      <c r="C16" s="40" t="s">
        <v>65</v>
      </c>
      <c r="D16" s="34" t="s">
        <v>21</v>
      </c>
      <c r="E16" s="22">
        <v>10</v>
      </c>
      <c r="F16" s="23">
        <v>7.5</v>
      </c>
      <c r="G16" s="24">
        <v>8</v>
      </c>
      <c r="H16" s="23">
        <v>0</v>
      </c>
      <c r="I16" s="24">
        <v>3</v>
      </c>
      <c r="J16" s="29">
        <f t="shared" si="0"/>
        <v>28.5</v>
      </c>
      <c r="L16" s="47">
        <f t="shared" si="1"/>
        <v>5.7</v>
      </c>
      <c r="M16" s="71"/>
    </row>
    <row r="17" spans="1:13" ht="19.5" customHeight="1" x14ac:dyDescent="0.2">
      <c r="A17" s="31">
        <v>67</v>
      </c>
      <c r="B17" s="32" t="s">
        <v>47</v>
      </c>
      <c r="C17" s="39" t="s">
        <v>43</v>
      </c>
      <c r="D17" s="35" t="s">
        <v>2</v>
      </c>
      <c r="E17" s="14">
        <v>10</v>
      </c>
      <c r="F17" s="15">
        <v>6</v>
      </c>
      <c r="G17" s="16">
        <v>4.5</v>
      </c>
      <c r="H17" s="15">
        <v>1</v>
      </c>
      <c r="I17" s="16">
        <v>6</v>
      </c>
      <c r="J17" s="26">
        <f t="shared" si="0"/>
        <v>27.5</v>
      </c>
      <c r="L17" s="48">
        <f t="shared" si="1"/>
        <v>5.5</v>
      </c>
      <c r="M17" s="71"/>
    </row>
    <row r="18" spans="1:13" ht="19.5" customHeight="1" x14ac:dyDescent="0.2">
      <c r="A18" s="31">
        <v>62</v>
      </c>
      <c r="B18" s="32" t="s">
        <v>55</v>
      </c>
      <c r="C18" s="40" t="s">
        <v>44</v>
      </c>
      <c r="D18" s="34" t="s">
        <v>24</v>
      </c>
      <c r="E18" s="17">
        <v>10</v>
      </c>
      <c r="F18" s="18">
        <v>7</v>
      </c>
      <c r="G18" s="43">
        <v>3</v>
      </c>
      <c r="H18" s="18">
        <v>0</v>
      </c>
      <c r="I18" s="43">
        <v>7</v>
      </c>
      <c r="J18" s="27">
        <f t="shared" si="0"/>
        <v>27</v>
      </c>
      <c r="L18" s="46">
        <f t="shared" si="1"/>
        <v>5.4</v>
      </c>
      <c r="M18" s="71"/>
    </row>
    <row r="19" spans="1:13" ht="19.5" customHeight="1" x14ac:dyDescent="0.2">
      <c r="A19" s="31">
        <v>67.5</v>
      </c>
      <c r="B19" s="32" t="s">
        <v>46</v>
      </c>
      <c r="C19" s="39" t="s">
        <v>60</v>
      </c>
      <c r="D19" s="35" t="s">
        <v>11</v>
      </c>
      <c r="E19" s="19">
        <v>7</v>
      </c>
      <c r="F19" s="20">
        <v>7.5</v>
      </c>
      <c r="G19" s="21">
        <v>3</v>
      </c>
      <c r="H19" s="20">
        <v>1</v>
      </c>
      <c r="I19" s="21">
        <v>8</v>
      </c>
      <c r="J19" s="28">
        <f t="shared" si="0"/>
        <v>26.5</v>
      </c>
      <c r="L19" s="47">
        <f t="shared" si="1"/>
        <v>5.3000000000000007</v>
      </c>
      <c r="M19" s="71"/>
    </row>
    <row r="20" spans="1:13" ht="19.5" customHeight="1" x14ac:dyDescent="0.2">
      <c r="A20" s="31">
        <v>73</v>
      </c>
      <c r="B20" s="32" t="s">
        <v>39</v>
      </c>
      <c r="C20" s="51" t="s">
        <v>45</v>
      </c>
      <c r="D20" s="34" t="s">
        <v>5</v>
      </c>
      <c r="E20" s="17">
        <v>10</v>
      </c>
      <c r="F20" s="18">
        <v>6.5</v>
      </c>
      <c r="G20" s="43">
        <v>7</v>
      </c>
      <c r="H20" s="18">
        <v>0</v>
      </c>
      <c r="I20" s="43">
        <v>2</v>
      </c>
      <c r="J20" s="27">
        <f t="shared" si="0"/>
        <v>25.5</v>
      </c>
      <c r="L20" s="49" t="s">
        <v>67</v>
      </c>
      <c r="M20" s="72" t="s">
        <v>74</v>
      </c>
    </row>
    <row r="21" spans="1:13" ht="19.5" customHeight="1" x14ac:dyDescent="0.2">
      <c r="A21" s="31">
        <v>68</v>
      </c>
      <c r="B21" s="32" t="s">
        <v>45</v>
      </c>
      <c r="C21" s="51" t="s">
        <v>45</v>
      </c>
      <c r="D21" s="35" t="s">
        <v>16</v>
      </c>
      <c r="E21" s="14">
        <v>6</v>
      </c>
      <c r="F21" s="15">
        <v>7.5</v>
      </c>
      <c r="G21" s="16">
        <v>7</v>
      </c>
      <c r="H21" s="15">
        <v>0</v>
      </c>
      <c r="I21" s="16">
        <v>5</v>
      </c>
      <c r="J21" s="26">
        <f t="shared" si="0"/>
        <v>25.5</v>
      </c>
      <c r="L21" s="49" t="s">
        <v>67</v>
      </c>
      <c r="M21" s="72"/>
    </row>
    <row r="22" spans="1:13" ht="19.5" customHeight="1" x14ac:dyDescent="0.2">
      <c r="A22" s="31">
        <v>70.5</v>
      </c>
      <c r="B22" s="32" t="s">
        <v>44</v>
      </c>
      <c r="C22" s="51" t="s">
        <v>47</v>
      </c>
      <c r="D22" s="34" t="s">
        <v>23</v>
      </c>
      <c r="E22" s="22">
        <v>10</v>
      </c>
      <c r="F22" s="23">
        <v>6</v>
      </c>
      <c r="G22" s="24">
        <v>8</v>
      </c>
      <c r="H22" s="23">
        <v>0</v>
      </c>
      <c r="I22" s="24">
        <v>1</v>
      </c>
      <c r="J22" s="29">
        <f t="shared" si="0"/>
        <v>25</v>
      </c>
      <c r="L22" s="49" t="s">
        <v>67</v>
      </c>
      <c r="M22" s="72"/>
    </row>
    <row r="23" spans="1:13" ht="19.5" customHeight="1" x14ac:dyDescent="0.2">
      <c r="A23" s="31">
        <v>64</v>
      </c>
      <c r="B23" s="32" t="s">
        <v>51</v>
      </c>
      <c r="C23" s="51" t="s">
        <v>48</v>
      </c>
      <c r="D23" s="35" t="s">
        <v>10</v>
      </c>
      <c r="E23" s="14">
        <v>10</v>
      </c>
      <c r="F23" s="15">
        <v>6</v>
      </c>
      <c r="G23" s="16">
        <v>2</v>
      </c>
      <c r="H23" s="15">
        <v>0</v>
      </c>
      <c r="I23" s="16">
        <v>6</v>
      </c>
      <c r="J23" s="26">
        <f t="shared" si="0"/>
        <v>24</v>
      </c>
      <c r="L23" s="49" t="s">
        <v>67</v>
      </c>
      <c r="M23" s="72"/>
    </row>
    <row r="24" spans="1:13" ht="19.5" customHeight="1" x14ac:dyDescent="0.2">
      <c r="A24" s="31">
        <v>63.5</v>
      </c>
      <c r="B24" s="32" t="s">
        <v>52</v>
      </c>
      <c r="C24" s="51" t="s">
        <v>48</v>
      </c>
      <c r="D24" s="34" t="s">
        <v>13</v>
      </c>
      <c r="E24" s="17">
        <v>10</v>
      </c>
      <c r="F24" s="18">
        <v>5.5</v>
      </c>
      <c r="G24" s="43">
        <v>2.5</v>
      </c>
      <c r="H24" s="18">
        <v>0</v>
      </c>
      <c r="I24" s="43">
        <v>6</v>
      </c>
      <c r="J24" s="27">
        <f t="shared" si="0"/>
        <v>24</v>
      </c>
      <c r="L24" s="50" t="s">
        <v>67</v>
      </c>
      <c r="M24" s="72"/>
    </row>
    <row r="25" spans="1:13" ht="19.5" customHeight="1" x14ac:dyDescent="0.2">
      <c r="A25" s="31">
        <v>66.5</v>
      </c>
      <c r="B25" s="32" t="s">
        <v>48</v>
      </c>
      <c r="C25" s="51" t="s">
        <v>50</v>
      </c>
      <c r="D25" s="35" t="s">
        <v>9</v>
      </c>
      <c r="E25" s="19">
        <v>10</v>
      </c>
      <c r="F25" s="20">
        <v>6.5</v>
      </c>
      <c r="G25" s="21">
        <v>2.5</v>
      </c>
      <c r="H25" s="20">
        <v>0</v>
      </c>
      <c r="I25" s="21">
        <v>2</v>
      </c>
      <c r="J25" s="28">
        <f t="shared" si="0"/>
        <v>21</v>
      </c>
      <c r="L25" s="49" t="s">
        <v>67</v>
      </c>
      <c r="M25" s="72"/>
    </row>
    <row r="26" spans="1:13" ht="19.5" customHeight="1" x14ac:dyDescent="0.2">
      <c r="A26" s="41">
        <v>61</v>
      </c>
      <c r="B26" s="42" t="s">
        <v>58</v>
      </c>
      <c r="C26" s="51" t="s">
        <v>66</v>
      </c>
      <c r="D26" s="34" t="s">
        <v>27</v>
      </c>
      <c r="E26" s="17">
        <v>9</v>
      </c>
      <c r="F26" s="18">
        <v>6.5</v>
      </c>
      <c r="G26" s="43">
        <v>2.5</v>
      </c>
      <c r="H26" s="18">
        <v>1</v>
      </c>
      <c r="I26" s="43">
        <v>1</v>
      </c>
      <c r="J26" s="27">
        <f t="shared" si="0"/>
        <v>20</v>
      </c>
      <c r="L26" s="50" t="s">
        <v>67</v>
      </c>
      <c r="M26" s="72"/>
    </row>
    <row r="27" spans="1:13" ht="19.5" customHeight="1" x14ac:dyDescent="0.2">
      <c r="A27" s="31">
        <v>63</v>
      </c>
      <c r="B27" s="32" t="s">
        <v>53</v>
      </c>
      <c r="C27" s="51" t="s">
        <v>51</v>
      </c>
      <c r="D27" s="35" t="s">
        <v>26</v>
      </c>
      <c r="E27" s="14">
        <v>6</v>
      </c>
      <c r="F27" s="15">
        <v>4</v>
      </c>
      <c r="G27" s="16">
        <v>6.5</v>
      </c>
      <c r="H27" s="15">
        <v>0</v>
      </c>
      <c r="I27" s="16">
        <v>1</v>
      </c>
      <c r="J27" s="26">
        <f t="shared" si="0"/>
        <v>17.5</v>
      </c>
      <c r="L27" s="50" t="s">
        <v>67</v>
      </c>
      <c r="M27" s="72"/>
    </row>
    <row r="28" spans="1:13" ht="18.2" customHeight="1" x14ac:dyDescent="0.2">
      <c r="A28" s="31">
        <v>66</v>
      </c>
      <c r="B28" s="32" t="s">
        <v>49</v>
      </c>
      <c r="C28" s="69" t="s">
        <v>68</v>
      </c>
      <c r="D28" s="66" t="s">
        <v>29</v>
      </c>
      <c r="E28" s="52"/>
      <c r="F28" s="53"/>
      <c r="G28" s="54"/>
      <c r="H28" s="53"/>
      <c r="I28" s="54"/>
      <c r="J28" s="55">
        <f t="shared" si="0"/>
        <v>0</v>
      </c>
      <c r="L28" s="73" t="s">
        <v>75</v>
      </c>
    </row>
    <row r="29" spans="1:13" ht="18.2" customHeight="1" x14ac:dyDescent="0.2">
      <c r="A29" s="31">
        <v>72</v>
      </c>
      <c r="B29" s="32" t="s">
        <v>59</v>
      </c>
      <c r="C29" s="69" t="s">
        <v>68</v>
      </c>
      <c r="D29" s="67" t="s">
        <v>30</v>
      </c>
      <c r="E29" s="56"/>
      <c r="F29" s="57"/>
      <c r="G29" s="58"/>
      <c r="H29" s="57"/>
      <c r="I29" s="58"/>
      <c r="J29" s="59">
        <f t="shared" si="0"/>
        <v>0</v>
      </c>
      <c r="L29" s="73"/>
    </row>
    <row r="30" spans="1:13" ht="18.2" customHeight="1" x14ac:dyDescent="0.2">
      <c r="A30" s="31">
        <v>62</v>
      </c>
      <c r="B30" s="32" t="s">
        <v>56</v>
      </c>
      <c r="C30" s="69" t="s">
        <v>68</v>
      </c>
      <c r="D30" s="66" t="s">
        <v>6</v>
      </c>
      <c r="E30" s="56"/>
      <c r="F30" s="57"/>
      <c r="G30" s="60"/>
      <c r="H30" s="57"/>
      <c r="I30" s="60"/>
      <c r="J30" s="59">
        <f t="shared" si="0"/>
        <v>0</v>
      </c>
      <c r="L30" s="73"/>
    </row>
    <row r="31" spans="1:13" ht="18.2" customHeight="1" x14ac:dyDescent="0.2">
      <c r="A31" s="31">
        <v>70</v>
      </c>
      <c r="B31" s="32" t="s">
        <v>60</v>
      </c>
      <c r="C31" s="69" t="s">
        <v>68</v>
      </c>
      <c r="D31" s="67" t="s">
        <v>14</v>
      </c>
      <c r="E31" s="52"/>
      <c r="F31" s="53"/>
      <c r="G31" s="54"/>
      <c r="H31" s="53"/>
      <c r="I31" s="54"/>
      <c r="J31" s="55">
        <f t="shared" si="0"/>
        <v>0</v>
      </c>
      <c r="L31" s="73"/>
    </row>
    <row r="32" spans="1:13" ht="18.2" customHeight="1" x14ac:dyDescent="0.2">
      <c r="A32" s="31">
        <v>72</v>
      </c>
      <c r="B32" s="32" t="s">
        <v>41</v>
      </c>
      <c r="C32" s="69" t="s">
        <v>68</v>
      </c>
      <c r="D32" s="66" t="s">
        <v>20</v>
      </c>
      <c r="E32" s="56"/>
      <c r="F32" s="57"/>
      <c r="G32" s="58"/>
      <c r="H32" s="57"/>
      <c r="I32" s="58"/>
      <c r="J32" s="59">
        <f t="shared" si="0"/>
        <v>0</v>
      </c>
      <c r="L32" s="73"/>
    </row>
    <row r="33" spans="1:12" ht="18.2" customHeight="1" x14ac:dyDescent="0.2">
      <c r="A33" s="31">
        <v>65</v>
      </c>
      <c r="B33" s="32" t="s">
        <v>50</v>
      </c>
      <c r="C33" s="69" t="s">
        <v>68</v>
      </c>
      <c r="D33" s="67" t="s">
        <v>22</v>
      </c>
      <c r="E33" s="56"/>
      <c r="F33" s="57"/>
      <c r="G33" s="60"/>
      <c r="H33" s="57"/>
      <c r="I33" s="60"/>
      <c r="J33" s="59">
        <f t="shared" si="0"/>
        <v>0</v>
      </c>
      <c r="L33" s="73"/>
    </row>
    <row r="34" spans="1:12" ht="18.2" customHeight="1" thickBot="1" x14ac:dyDescent="0.25">
      <c r="A34" s="37">
        <v>61.5</v>
      </c>
      <c r="B34" s="38" t="s">
        <v>57</v>
      </c>
      <c r="C34" s="70" t="s">
        <v>68</v>
      </c>
      <c r="D34" s="65" t="s">
        <v>28</v>
      </c>
      <c r="E34" s="61"/>
      <c r="F34" s="62"/>
      <c r="G34" s="63"/>
      <c r="H34" s="62"/>
      <c r="I34" s="63"/>
      <c r="J34" s="64">
        <f t="shared" si="0"/>
        <v>0</v>
      </c>
      <c r="K34" s="36"/>
      <c r="L34" s="73"/>
    </row>
    <row r="35" spans="1:12" ht="6" customHeight="1" thickTop="1" x14ac:dyDescent="0.2">
      <c r="L35"/>
    </row>
  </sheetData>
  <sortState ref="A8:M27">
    <sortCondition descending="1" ref="J8:J27"/>
    <sortCondition ref="D8:D27"/>
  </sortState>
  <mergeCells count="12">
    <mergeCell ref="M8:M13"/>
    <mergeCell ref="M14:M19"/>
    <mergeCell ref="M20:M27"/>
    <mergeCell ref="L28:L34"/>
    <mergeCell ref="A1:J1"/>
    <mergeCell ref="A2:B2"/>
    <mergeCell ref="C2:C6"/>
    <mergeCell ref="E2:J2"/>
    <mergeCell ref="A4:A6"/>
    <mergeCell ref="B4:B6"/>
    <mergeCell ref="D5:D6"/>
    <mergeCell ref="E6:I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Eredmény_7oszt_3-ford (Net)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Dolgozo</dc:creator>
  <cp:lastModifiedBy>Magor</cp:lastModifiedBy>
  <dcterms:created xsi:type="dcterms:W3CDTF">2022-11-23T15:04:25Z</dcterms:created>
  <dcterms:modified xsi:type="dcterms:W3CDTF">2026-02-03T09:55:50Z</dcterms:modified>
</cp:coreProperties>
</file>